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ork\Korkpenger 2016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 l="1"/>
  <c r="E55" i="1"/>
</calcChain>
</file>

<file path=xl/sharedStrings.xml><?xml version="1.0" encoding="utf-8"?>
<sst xmlns="http://schemas.openxmlformats.org/spreadsheetml/2006/main" count="110" uniqueCount="108">
  <si>
    <t>Kolonne1</t>
  </si>
  <si>
    <t xml:space="preserve">Søkere </t>
  </si>
  <si>
    <t>Tiltak/prosjekt/formål det søkes om støtte til</t>
  </si>
  <si>
    <t>Totalkostn.</t>
  </si>
  <si>
    <t>Søknadssum</t>
  </si>
  <si>
    <t>Forslag</t>
  </si>
  <si>
    <t>Arctic Action Art</t>
  </si>
  <si>
    <t>Arctic Action, Live Performance Art Festival Spitsbergen 2017</t>
  </si>
  <si>
    <t>Blåmyra bluegrassband</t>
  </si>
  <si>
    <t>Innkjøp av mikrofon og reparasjon av gitar</t>
  </si>
  <si>
    <t>Bruktikken</t>
  </si>
  <si>
    <t>Vedlikehold bruktikken</t>
  </si>
  <si>
    <t>Ekaterina Zvonkova</t>
  </si>
  <si>
    <t>Kurs i russisk språk og kultur</t>
  </si>
  <si>
    <t>Endre Før Gjermundsen</t>
  </si>
  <si>
    <t>Svalbards isbreer, en reise i Svalbards blå verden (Bokprosjekt)</t>
  </si>
  <si>
    <t>FAU Kullungen barnehage</t>
  </si>
  <si>
    <t>Kulturutveksling mellom barnehager Barentsburg - Longyearbyen</t>
  </si>
  <si>
    <t>FAU Longyearbyen skole</t>
  </si>
  <si>
    <t>Trivselslederprogrammet ved Longyearbyen skole</t>
  </si>
  <si>
    <t xml:space="preserve">FAU Polarflokken barnehage </t>
  </si>
  <si>
    <t>Kulturutveksling på kryss av landegrenser i Polarflokken barnehage</t>
  </si>
  <si>
    <t>Humanistisk konfirmasjon Longyearbyen 2017</t>
  </si>
  <si>
    <t>Konfirmantundervisning og seremoni Kulturhuset 13.5.2017</t>
  </si>
  <si>
    <t>Jusshjelpa i Nord-Norge</t>
  </si>
  <si>
    <t>Jusshjelpa i Nord- Norge</t>
  </si>
  <si>
    <t>Liverbirds Svalbard</t>
  </si>
  <si>
    <t>23 Jamie Carragher Soccer School for barn</t>
  </si>
  <si>
    <t>LJFF</t>
  </si>
  <si>
    <t>Barne- og ungdomsarbeid</t>
  </si>
  <si>
    <t>LL - Enhet barn og unge, UKM</t>
  </si>
  <si>
    <t>Reise og opphold på fylkesmønstring UKM Troms</t>
  </si>
  <si>
    <t>LL - Enhet barn og unge, Ung i Longyearbyen</t>
  </si>
  <si>
    <t>Camp Svalbard sommer 2017</t>
  </si>
  <si>
    <t>LL - enhet barn og unge, Ung i Longyearbyen</t>
  </si>
  <si>
    <t>Camp Svalbard vinter 2017 og filmprosjekt</t>
  </si>
  <si>
    <t>LL - Enhet kultur og idrett</t>
  </si>
  <si>
    <t>Trådløse mikrofoner</t>
  </si>
  <si>
    <t>Kunstpause Svalbard 2016</t>
  </si>
  <si>
    <t>LL - enhet kultur og idrett</t>
  </si>
  <si>
    <t>Bygging av spillkule i nytt folkebibliotek</t>
  </si>
  <si>
    <t>LL - Enhet kultur og idrett - Kulturskolen</t>
  </si>
  <si>
    <t>En eventyrlig hyllest til Store Norske Spitsbergen Kulkompani 100 år</t>
  </si>
  <si>
    <t>LL - Longyearbyen skole</t>
  </si>
  <si>
    <t>Skoletur 10. trinn</t>
  </si>
  <si>
    <t>Longyearbyen blandakor</t>
  </si>
  <si>
    <t>Innøving av repertoar for konsert 2017</t>
  </si>
  <si>
    <t>Longyearbyen Bluesklubb</t>
  </si>
  <si>
    <t>Festivalen Dark Season Blues, konserter og teknisk utstyr</t>
  </si>
  <si>
    <t>Longyearbyen Dykkerklubb</t>
  </si>
  <si>
    <t>Driftsutgifter klubbhus/utstyr og investering i nytt utstyr</t>
  </si>
  <si>
    <t>Longyearbyen Filmklubb</t>
  </si>
  <si>
    <t>Filmfremvisning av Orions belte m/ foredrag Helge Jordal</t>
  </si>
  <si>
    <t>Longyearbyen fotoklubb</t>
  </si>
  <si>
    <t>Videreutvikling av fotokultur i Longyearbyen</t>
  </si>
  <si>
    <t>Longyearbyen hundeklubb</t>
  </si>
  <si>
    <t>Opprydding og oppbygging etter jordras</t>
  </si>
  <si>
    <t>Longyearbyen Røde Kors Hjelpekorps (LRKH)</t>
  </si>
  <si>
    <t>Kurs og utstyr for å opprettholde beredskapsnivået i LRKH</t>
  </si>
  <si>
    <t>Longyearbyen skole 6. trinn</t>
  </si>
  <si>
    <t>Leirskoletur i 7. trinn</t>
  </si>
  <si>
    <t>Longyearbyen storband</t>
  </si>
  <si>
    <t>Drift og prosjekt 2017</t>
  </si>
  <si>
    <t>Mark Sabbatini</t>
  </si>
  <si>
    <t>Icepeople</t>
  </si>
  <si>
    <t>Natur og Ungdom</t>
  </si>
  <si>
    <t>Støtte til prosjektet "Ungdom for Arktis"</t>
  </si>
  <si>
    <t>Polarjazz</t>
  </si>
  <si>
    <t>Polarjazz 2017</t>
  </si>
  <si>
    <t>Sirkus Svalnardo</t>
  </si>
  <si>
    <t>Årlig drift av Sirkus Svalnardo</t>
  </si>
  <si>
    <t>Sons Of Svalbard</t>
  </si>
  <si>
    <t>Filmprosjekt Sons Of Svalbard</t>
  </si>
  <si>
    <t>Spitsbergen revylag</t>
  </si>
  <si>
    <t>Solfestrevy på Huset mars 2017</t>
  </si>
  <si>
    <t>Stiftelsen Kåre Tveter-samlingen</t>
  </si>
  <si>
    <t>Restaurering av maleri-/akvarellsamling</t>
  </si>
  <si>
    <t>Store Norske Mandskor</t>
  </si>
  <si>
    <t>Drift av Store Norske Mandskor</t>
  </si>
  <si>
    <t>Svalbard amatørradioklubb</t>
  </si>
  <si>
    <t>Nytt sambandsutstyr</t>
  </si>
  <si>
    <t>Svalbard Irish Dance Ensamble</t>
  </si>
  <si>
    <t>Videreføring av Irsk dans på Svalbard</t>
  </si>
  <si>
    <t>Svalbard kirke</t>
  </si>
  <si>
    <t>Fastlandstur med konfirmantene</t>
  </si>
  <si>
    <t>Svalbard kirke, Polargospel</t>
  </si>
  <si>
    <t>Fastlandstur med koret</t>
  </si>
  <si>
    <t>Svalbard kirkes speidergruppe</t>
  </si>
  <si>
    <t>Deltagelse på småspeiderleir og speiderlandsleir 2017</t>
  </si>
  <si>
    <t>Svalbard Seilforening</t>
  </si>
  <si>
    <t>Vedlikehold av utstyr og forbedring av kurstilbud</t>
  </si>
  <si>
    <t>Svalbard Turn</t>
  </si>
  <si>
    <t>Utstyr, aktiviteter og arrangement, deltakelse stevner/konkurranser og kurs frivillige</t>
  </si>
  <si>
    <t>Tilskudd til innkjøp av trampoline</t>
  </si>
  <si>
    <t>Tone Nødtvedt</t>
  </si>
  <si>
    <t>Bok/hefte om oppvekst og barndom på Svalbard på 50-tallet</t>
  </si>
  <si>
    <t>Totakteren Småbåthavn</t>
  </si>
  <si>
    <t>Ny flytebrygge</t>
  </si>
  <si>
    <t>Tundradundrene</t>
  </si>
  <si>
    <t>Drift av koret</t>
  </si>
  <si>
    <t>Ungdomstrinnet ved Longyearbyen skole</t>
  </si>
  <si>
    <t>Musikal for ungdomstrinnet ved Longyearbyen skole</t>
  </si>
  <si>
    <t>VG1 Bygg og anlegg</t>
  </si>
  <si>
    <t>Studietur undersøke muligheter etter endt VG1 Bygg og anlegg</t>
  </si>
  <si>
    <t>Søkere som også søkte i fjor</t>
  </si>
  <si>
    <t>Nye søkere, formål, tiltak eller prosjekt</t>
  </si>
  <si>
    <t>Korkpenger 2016 - Oversikt over søkere, aministrasjonsjefens forslag til fordeling og vedtak i OKU 17.1.2017</t>
  </si>
  <si>
    <t>Vedtak 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</si>
</sst>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Calibri"/>
      <scheme val="minor"/>
    </font>
    <font>
      <sz val="10"/>
      <name val="Arial"/>
    </font>
    <font>
      <sz val="9"/>
      <name val="Arial"/>
    </font>
    <font>
      <sz val="8"/>
      <color theme="1"/>
      <name val="Arial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theme="4"/>
      </top>
      <bottom style="thin">
        <color theme="4" tint="0.39997558519241921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/>
    <xf numFmtId="49" fontId="5" fillId="0" borderId="0" xfId="0" applyNumberFormat="1" applyFont="1"/>
    <xf numFmtId="0" fontId="0" fillId="0" borderId="1" xfId="0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3" borderId="5" xfId="0" applyFill="1" applyBorder="1"/>
    <xf numFmtId="0" fontId="4" fillId="0" borderId="0" xfId="0" applyFont="1"/>
    <xf numFmtId="0" fontId="8" fillId="0" borderId="0" xfId="1" applyFont="1" applyBorder="1" applyAlignment="1">
      <alignment vertical="center"/>
    </xf>
    <xf numFmtId="0" fontId="10" fillId="0" borderId="0" xfId="0" applyFont="1" applyBorder="1"/>
    <xf numFmtId="0" fontId="2" fillId="0" borderId="0" xfId="0" applyFont="1" applyBorder="1"/>
    <xf numFmtId="3" fontId="8" fillId="0" borderId="22" xfId="0" applyNumberFormat="1" applyFont="1" applyBorder="1" applyAlignment="1">
      <alignment horizontal="right"/>
    </xf>
    <xf numFmtId="0" fontId="10" fillId="0" borderId="0" xfId="0" applyFont="1"/>
    <xf numFmtId="0" fontId="10" fillId="0" borderId="24" xfId="0" applyFont="1" applyBorder="1"/>
    <xf numFmtId="0" fontId="13" fillId="0" borderId="24" xfId="0" applyFont="1" applyBorder="1"/>
    <xf numFmtId="0" fontId="0" fillId="4" borderId="0" xfId="0" applyFill="1"/>
    <xf numFmtId="0" fontId="0" fillId="5" borderId="0" xfId="0" applyFill="1"/>
    <xf numFmtId="0" fontId="10" fillId="6" borderId="6" xfId="1" applyFont="1" applyFill="1" applyBorder="1" applyAlignment="1"/>
    <xf numFmtId="0" fontId="11" fillId="6" borderId="7" xfId="0" applyFont="1" applyFill="1" applyBorder="1"/>
    <xf numFmtId="3" fontId="2" fillId="6" borderId="6" xfId="0" applyNumberFormat="1" applyFont="1" applyFill="1" applyBorder="1"/>
    <xf numFmtId="3" fontId="10" fillId="6" borderId="9" xfId="0" applyNumberFormat="1" applyFont="1" applyFill="1" applyBorder="1" applyAlignment="1">
      <alignment horizontal="right"/>
    </xf>
    <xf numFmtId="3" fontId="12" fillId="6" borderId="6" xfId="0" applyNumberFormat="1" applyFont="1" applyFill="1" applyBorder="1"/>
    <xf numFmtId="3" fontId="10" fillId="6" borderId="8" xfId="0" applyNumberFormat="1" applyFont="1" applyFill="1" applyBorder="1" applyAlignment="1">
      <alignment horizontal="right"/>
    </xf>
    <xf numFmtId="0" fontId="11" fillId="6" borderId="6" xfId="0" applyFont="1" applyFill="1" applyBorder="1"/>
    <xf numFmtId="0" fontId="10" fillId="6" borderId="6" xfId="1" applyFont="1" applyFill="1" applyBorder="1" applyAlignment="1">
      <alignment wrapText="1"/>
    </xf>
    <xf numFmtId="0" fontId="10" fillId="6" borderId="11" xfId="1" applyFont="1" applyFill="1" applyBorder="1" applyAlignment="1"/>
    <xf numFmtId="0" fontId="11" fillId="6" borderId="12" xfId="0" applyFont="1" applyFill="1" applyBorder="1"/>
    <xf numFmtId="3" fontId="2" fillId="6" borderId="11" xfId="0" applyNumberFormat="1" applyFont="1" applyFill="1" applyBorder="1"/>
    <xf numFmtId="0" fontId="13" fillId="6" borderId="6" xfId="0" applyFont="1" applyFill="1" applyBorder="1"/>
    <xf numFmtId="0" fontId="14" fillId="6" borderId="7" xfId="0" applyFont="1" applyFill="1" applyBorder="1"/>
    <xf numFmtId="3" fontId="13" fillId="6" borderId="8" xfId="0" applyNumberFormat="1" applyFont="1" applyFill="1" applyBorder="1" applyAlignment="1">
      <alignment horizontal="right"/>
    </xf>
    <xf numFmtId="0" fontId="10" fillId="6" borderId="14" xfId="1" applyFont="1" applyFill="1" applyBorder="1" applyAlignment="1"/>
    <xf numFmtId="0" fontId="11" fillId="6" borderId="15" xfId="0" applyFont="1" applyFill="1" applyBorder="1"/>
    <xf numFmtId="3" fontId="12" fillId="6" borderId="14" xfId="0" applyNumberFormat="1" applyFont="1" applyFill="1" applyBorder="1"/>
    <xf numFmtId="3" fontId="10" fillId="6" borderId="16" xfId="0" applyNumberFormat="1" applyFont="1" applyFill="1" applyBorder="1" applyAlignment="1">
      <alignment horizontal="right"/>
    </xf>
    <xf numFmtId="0" fontId="10" fillId="6" borderId="18" xfId="1" applyFont="1" applyFill="1" applyBorder="1" applyAlignment="1"/>
    <xf numFmtId="0" fontId="11" fillId="6" borderId="19" xfId="0" applyFont="1" applyFill="1" applyBorder="1"/>
    <xf numFmtId="3" fontId="12" fillId="6" borderId="18" xfId="0" applyNumberFormat="1" applyFont="1" applyFill="1" applyBorder="1"/>
    <xf numFmtId="3" fontId="10" fillId="6" borderId="20" xfId="0" applyNumberFormat="1" applyFont="1" applyFill="1" applyBorder="1" applyAlignment="1">
      <alignment horizontal="right"/>
    </xf>
    <xf numFmtId="0" fontId="16" fillId="3" borderId="18" xfId="0" applyFont="1" applyFill="1" applyBorder="1"/>
    <xf numFmtId="0" fontId="17" fillId="6" borderId="18" xfId="0" applyNumberFormat="1" applyFont="1" applyFill="1" applyBorder="1" applyAlignment="1" applyProtection="1">
      <alignment wrapText="1"/>
    </xf>
    <xf numFmtId="0" fontId="18" fillId="6" borderId="19" xfId="0" applyFont="1" applyFill="1" applyBorder="1"/>
    <xf numFmtId="3" fontId="19" fillId="6" borderId="18" xfId="0" applyNumberFormat="1" applyFont="1" applyFill="1" applyBorder="1"/>
    <xf numFmtId="3" fontId="17" fillId="6" borderId="20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3" fontId="15" fillId="6" borderId="10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3" fontId="15" fillId="6" borderId="17" xfId="0" applyNumberFormat="1" applyFont="1" applyFill="1" applyBorder="1" applyAlignment="1">
      <alignment horizontal="right"/>
    </xf>
    <xf numFmtId="3" fontId="15" fillId="6" borderId="21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" fontId="20" fillId="0" borderId="26" xfId="0" applyNumberFormat="1" applyFont="1" applyBorder="1"/>
    <xf numFmtId="0" fontId="9" fillId="0" borderId="25" xfId="0" applyFont="1" applyBorder="1"/>
    <xf numFmtId="1" fontId="20" fillId="7" borderId="0" xfId="0" applyNumberFormat="1" applyFont="1" applyFill="1"/>
    <xf numFmtId="0" fontId="20" fillId="7" borderId="0" xfId="0" applyFont="1" applyFill="1"/>
  </cellXfs>
  <cellStyles count="2">
    <cellStyle name="Normal" xfId="0" builtinId="0"/>
    <cellStyle name="Valuta [0]_Ark1" xfId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outline="0">
        <right style="thin">
          <color rgb="FF000000"/>
        </right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22" displayName="Tabell22" ref="A3:G54" totalsRowCount="1" headerRowBorderDxfId="15" tableBorderDxfId="14">
  <autoFilter ref="A3:G53"/>
  <sortState ref="A4:H53">
    <sortCondition ref="B3:B53"/>
  </sortState>
  <tableColumns count="7">
    <tableColumn id="1" name="Kolonne1" dataDxfId="13" totalsRowDxfId="6"/>
    <tableColumn id="2" name="Søkere " dataDxfId="12" totalsRowDxfId="5" dataCellStyle="Valuta [0]_Ark1"/>
    <tableColumn id="3" name="Tiltak/prosjekt/formål det søkes om støtte til" dataDxfId="11" totalsRowDxfId="4"/>
    <tableColumn id="5" name="Totalkostn." dataDxfId="10" totalsRowDxfId="3"/>
    <tableColumn id="6" name="Søknadssum" dataDxfId="9" totalsRowDxfId="2"/>
    <tableColumn id="7" name="Forslag" dataDxfId="8" totalsRowDxfId="1"/>
    <tableColumn id="9" name="Vedtak OKU" dataDxfId="7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H9" sqref="H9"/>
    </sheetView>
  </sheetViews>
  <sheetFormatPr baseColWidth="10" defaultRowHeight="15"/>
  <cols>
    <col min="1" max="1" width="5.140625" customWidth="1"/>
    <col min="2" max="2" width="39.7109375" customWidth="1"/>
    <col min="3" max="3" width="67.42578125" customWidth="1"/>
    <col min="4" max="4" width="14" customWidth="1"/>
    <col min="5" max="5" width="15.42578125" customWidth="1"/>
    <col min="6" max="6" width="15.5703125" customWidth="1"/>
    <col min="7" max="7" width="16.85546875" customWidth="1"/>
  </cols>
  <sheetData>
    <row r="1" spans="1:7" ht="18">
      <c r="B1" s="1" t="s">
        <v>106</v>
      </c>
      <c r="D1" s="2"/>
      <c r="E1" s="3"/>
      <c r="F1" s="4"/>
    </row>
    <row r="2" spans="1:7" ht="18">
      <c r="B2" s="1"/>
      <c r="D2" s="2"/>
      <c r="E2" s="3"/>
      <c r="F2" s="4"/>
    </row>
    <row r="3" spans="1:7" ht="15.75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48" t="s">
        <v>5</v>
      </c>
      <c r="G3" s="55" t="s">
        <v>107</v>
      </c>
    </row>
    <row r="4" spans="1:7" ht="15.75">
      <c r="A4" s="10">
        <v>1</v>
      </c>
      <c r="B4" s="21" t="s">
        <v>6</v>
      </c>
      <c r="C4" s="22" t="s">
        <v>7</v>
      </c>
      <c r="D4" s="23">
        <v>477000</v>
      </c>
      <c r="E4" s="24">
        <v>96000</v>
      </c>
      <c r="F4" s="49">
        <v>20000</v>
      </c>
      <c r="G4" s="56">
        <v>20000</v>
      </c>
    </row>
    <row r="5" spans="1:7" ht="15.75">
      <c r="A5" s="10">
        <v>2</v>
      </c>
      <c r="B5" s="21" t="s">
        <v>8</v>
      </c>
      <c r="C5" s="22" t="s">
        <v>9</v>
      </c>
      <c r="D5" s="25">
        <v>8000</v>
      </c>
      <c r="E5" s="24">
        <v>8000</v>
      </c>
      <c r="F5" s="49">
        <v>8000</v>
      </c>
      <c r="G5" s="56">
        <v>5000</v>
      </c>
    </row>
    <row r="6" spans="1:7" ht="15.75">
      <c r="A6" s="10">
        <v>3</v>
      </c>
      <c r="B6" s="21" t="s">
        <v>10</v>
      </c>
      <c r="C6" s="22" t="s">
        <v>11</v>
      </c>
      <c r="D6" s="25">
        <v>54000</v>
      </c>
      <c r="E6" s="26">
        <v>54000</v>
      </c>
      <c r="F6" s="49">
        <v>30000</v>
      </c>
      <c r="G6" s="56">
        <v>40000</v>
      </c>
    </row>
    <row r="7" spans="1:7" ht="15.75">
      <c r="A7" s="10">
        <v>4</v>
      </c>
      <c r="B7" s="21" t="s">
        <v>12</v>
      </c>
      <c r="C7" s="22" t="s">
        <v>13</v>
      </c>
      <c r="D7" s="23">
        <v>66500</v>
      </c>
      <c r="E7" s="26">
        <v>52750</v>
      </c>
      <c r="F7" s="49">
        <v>0</v>
      </c>
      <c r="G7" s="56">
        <v>0</v>
      </c>
    </row>
    <row r="8" spans="1:7" ht="15.75">
      <c r="A8" s="10">
        <v>5</v>
      </c>
      <c r="B8" s="21" t="s">
        <v>14</v>
      </c>
      <c r="C8" s="22" t="s">
        <v>15</v>
      </c>
      <c r="D8" s="25">
        <v>545000</v>
      </c>
      <c r="E8" s="26">
        <v>109000</v>
      </c>
      <c r="F8" s="49">
        <v>0</v>
      </c>
      <c r="G8" s="56">
        <v>0</v>
      </c>
    </row>
    <row r="9" spans="1:7" ht="15.75">
      <c r="A9" s="10">
        <v>6</v>
      </c>
      <c r="B9" s="21" t="s">
        <v>16</v>
      </c>
      <c r="C9" s="22" t="s">
        <v>17</v>
      </c>
      <c r="D9" s="25">
        <v>215000</v>
      </c>
      <c r="E9" s="24">
        <v>200000</v>
      </c>
      <c r="F9" s="49">
        <v>25000</v>
      </c>
      <c r="G9" s="56">
        <v>25000</v>
      </c>
    </row>
    <row r="10" spans="1:7" ht="15.75">
      <c r="A10" s="10">
        <v>7</v>
      </c>
      <c r="B10" s="21" t="s">
        <v>18</v>
      </c>
      <c r="C10" s="22" t="s">
        <v>19</v>
      </c>
      <c r="D10" s="25">
        <v>149000</v>
      </c>
      <c r="E10" s="26">
        <v>72000</v>
      </c>
      <c r="F10" s="49">
        <v>25000</v>
      </c>
      <c r="G10" s="56">
        <v>30000</v>
      </c>
    </row>
    <row r="11" spans="1:7" ht="15.75">
      <c r="A11" s="10">
        <v>8</v>
      </c>
      <c r="B11" s="21" t="s">
        <v>20</v>
      </c>
      <c r="C11" s="22" t="s">
        <v>21</v>
      </c>
      <c r="D11" s="23">
        <v>100000</v>
      </c>
      <c r="E11" s="26">
        <v>100000</v>
      </c>
      <c r="F11" s="49">
        <v>20000</v>
      </c>
      <c r="G11" s="56">
        <v>25000</v>
      </c>
    </row>
    <row r="12" spans="1:7" ht="15.75">
      <c r="A12" s="10">
        <v>9</v>
      </c>
      <c r="B12" s="21" t="s">
        <v>22</v>
      </c>
      <c r="C12" s="22" t="s">
        <v>23</v>
      </c>
      <c r="D12" s="23">
        <v>60050</v>
      </c>
      <c r="E12" s="26">
        <v>30000</v>
      </c>
      <c r="F12" s="49">
        <v>30000</v>
      </c>
      <c r="G12" s="56">
        <v>15000</v>
      </c>
    </row>
    <row r="13" spans="1:7" ht="15.75">
      <c r="A13" s="10">
        <v>10</v>
      </c>
      <c r="B13" s="21" t="s">
        <v>24</v>
      </c>
      <c r="C13" s="27" t="s">
        <v>25</v>
      </c>
      <c r="D13" s="25">
        <v>18000</v>
      </c>
      <c r="E13" s="26">
        <v>11000</v>
      </c>
      <c r="F13" s="49">
        <v>11000</v>
      </c>
      <c r="G13" s="56">
        <v>11000</v>
      </c>
    </row>
    <row r="14" spans="1:7" ht="15.75">
      <c r="A14" s="10">
        <v>11</v>
      </c>
      <c r="B14" s="28" t="s">
        <v>26</v>
      </c>
      <c r="C14" s="22" t="s">
        <v>27</v>
      </c>
      <c r="D14" s="25"/>
      <c r="E14" s="24">
        <v>45000</v>
      </c>
      <c r="F14" s="49">
        <v>25000</v>
      </c>
      <c r="G14" s="56">
        <v>30000</v>
      </c>
    </row>
    <row r="15" spans="1:7" ht="15.75">
      <c r="A15" s="10">
        <v>12</v>
      </c>
      <c r="B15" s="21" t="s">
        <v>28</v>
      </c>
      <c r="C15" s="22" t="s">
        <v>29</v>
      </c>
      <c r="D15" s="25">
        <v>75000</v>
      </c>
      <c r="E15" s="26">
        <v>50000</v>
      </c>
      <c r="F15" s="49">
        <v>25000</v>
      </c>
      <c r="G15" s="56">
        <v>30000</v>
      </c>
    </row>
    <row r="16" spans="1:7" ht="15.75">
      <c r="A16" s="10">
        <v>13</v>
      </c>
      <c r="B16" s="21" t="s">
        <v>30</v>
      </c>
      <c r="C16" s="22" t="s">
        <v>31</v>
      </c>
      <c r="D16" s="23">
        <v>105000</v>
      </c>
      <c r="E16" s="26">
        <v>50000</v>
      </c>
      <c r="F16" s="49">
        <v>45000</v>
      </c>
      <c r="G16" s="56">
        <v>45000</v>
      </c>
    </row>
    <row r="17" spans="1:7" ht="15.75">
      <c r="A17" s="10">
        <v>14</v>
      </c>
      <c r="B17" s="21" t="s">
        <v>32</v>
      </c>
      <c r="C17" s="22" t="s">
        <v>33</v>
      </c>
      <c r="D17" s="25">
        <v>494200</v>
      </c>
      <c r="E17" s="24">
        <v>150000</v>
      </c>
      <c r="F17" s="49">
        <v>140000</v>
      </c>
      <c r="G17" s="56">
        <v>140000</v>
      </c>
    </row>
    <row r="18" spans="1:7" ht="15.75">
      <c r="A18" s="10">
        <v>15</v>
      </c>
      <c r="B18" s="21" t="s">
        <v>34</v>
      </c>
      <c r="C18" s="22" t="s">
        <v>35</v>
      </c>
      <c r="D18" s="23">
        <v>200000</v>
      </c>
      <c r="E18" s="24">
        <v>80000</v>
      </c>
      <c r="F18" s="49">
        <v>40000</v>
      </c>
      <c r="G18" s="56">
        <v>40000</v>
      </c>
    </row>
    <row r="19" spans="1:7" ht="15.75">
      <c r="A19" s="10">
        <v>16</v>
      </c>
      <c r="B19" s="28" t="s">
        <v>36</v>
      </c>
      <c r="C19" s="22" t="s">
        <v>37</v>
      </c>
      <c r="D19" s="23">
        <v>585000</v>
      </c>
      <c r="E19" s="24">
        <v>585000</v>
      </c>
      <c r="F19" s="49">
        <v>120000</v>
      </c>
      <c r="G19" s="56">
        <v>291000</v>
      </c>
    </row>
    <row r="20" spans="1:7" ht="15.75">
      <c r="A20" s="10">
        <v>17</v>
      </c>
      <c r="B20" s="21" t="s">
        <v>36</v>
      </c>
      <c r="C20" s="22" t="s">
        <v>38</v>
      </c>
      <c r="D20" s="25">
        <v>148000</v>
      </c>
      <c r="E20" s="26">
        <v>70000</v>
      </c>
      <c r="F20" s="49">
        <v>70000</v>
      </c>
      <c r="G20" s="56">
        <v>50000</v>
      </c>
    </row>
    <row r="21" spans="1:7" ht="15.75">
      <c r="A21" s="10">
        <v>18</v>
      </c>
      <c r="B21" s="28" t="s">
        <v>39</v>
      </c>
      <c r="C21" s="22" t="s">
        <v>40</v>
      </c>
      <c r="D21" s="25">
        <v>300000</v>
      </c>
      <c r="E21" s="26">
        <v>300000</v>
      </c>
      <c r="F21" s="49">
        <v>0</v>
      </c>
      <c r="G21" s="56">
        <v>0</v>
      </c>
    </row>
    <row r="22" spans="1:7" ht="15.75">
      <c r="A22" s="10">
        <v>19</v>
      </c>
      <c r="B22" s="21" t="s">
        <v>41</v>
      </c>
      <c r="C22" s="22" t="s">
        <v>42</v>
      </c>
      <c r="D22" s="23">
        <v>136000</v>
      </c>
      <c r="E22" s="24">
        <v>63000</v>
      </c>
      <c r="F22" s="49">
        <v>50000</v>
      </c>
      <c r="G22" s="56">
        <v>50000</v>
      </c>
    </row>
    <row r="23" spans="1:7" ht="15.75">
      <c r="A23" s="10">
        <v>20</v>
      </c>
      <c r="B23" s="28" t="s">
        <v>43</v>
      </c>
      <c r="C23" s="22" t="s">
        <v>44</v>
      </c>
      <c r="D23" s="23">
        <v>40000</v>
      </c>
      <c r="E23" s="26">
        <v>30000</v>
      </c>
      <c r="F23" s="49">
        <v>25000</v>
      </c>
      <c r="G23" s="56">
        <v>10000</v>
      </c>
    </row>
    <row r="24" spans="1:7" ht="15.75">
      <c r="A24" s="10">
        <v>21</v>
      </c>
      <c r="B24" s="21" t="s">
        <v>45</v>
      </c>
      <c r="C24" s="22" t="s">
        <v>46</v>
      </c>
      <c r="D24" s="23">
        <v>150000</v>
      </c>
      <c r="E24" s="24">
        <v>120000</v>
      </c>
      <c r="F24" s="49">
        <v>75000</v>
      </c>
      <c r="G24" s="56">
        <v>75000</v>
      </c>
    </row>
    <row r="25" spans="1:7" ht="15.75">
      <c r="A25" s="10">
        <v>22</v>
      </c>
      <c r="B25" s="21" t="s">
        <v>47</v>
      </c>
      <c r="C25" s="22" t="s">
        <v>48</v>
      </c>
      <c r="D25" s="25">
        <v>2829000</v>
      </c>
      <c r="E25" s="26">
        <v>425000</v>
      </c>
      <c r="F25" s="49">
        <v>125000</v>
      </c>
      <c r="G25" s="56">
        <v>125000</v>
      </c>
    </row>
    <row r="26" spans="1:7" ht="15.75">
      <c r="A26" s="10">
        <v>23</v>
      </c>
      <c r="B26" s="21" t="s">
        <v>49</v>
      </c>
      <c r="C26" s="22" t="s">
        <v>50</v>
      </c>
      <c r="D26" s="25">
        <v>100000</v>
      </c>
      <c r="E26" s="26">
        <v>80000</v>
      </c>
      <c r="F26" s="49">
        <v>25000</v>
      </c>
      <c r="G26" s="56">
        <v>25000</v>
      </c>
    </row>
    <row r="27" spans="1:7" ht="15.75">
      <c r="A27" s="10">
        <v>24</v>
      </c>
      <c r="B27" s="21" t="s">
        <v>51</v>
      </c>
      <c r="C27" s="22" t="s">
        <v>52</v>
      </c>
      <c r="D27" s="25">
        <v>24000</v>
      </c>
      <c r="E27" s="26">
        <v>21500</v>
      </c>
      <c r="F27" s="49">
        <v>10000</v>
      </c>
      <c r="G27" s="56">
        <v>10000</v>
      </c>
    </row>
    <row r="28" spans="1:7" ht="15.75">
      <c r="A28" s="10">
        <v>25</v>
      </c>
      <c r="B28" s="21" t="s">
        <v>53</v>
      </c>
      <c r="C28" s="22" t="s">
        <v>54</v>
      </c>
      <c r="D28" s="25"/>
      <c r="E28" s="26">
        <v>108250</v>
      </c>
      <c r="F28" s="49">
        <v>40000</v>
      </c>
      <c r="G28" s="56">
        <v>40000</v>
      </c>
    </row>
    <row r="29" spans="1:7" ht="15.75">
      <c r="A29" s="10">
        <v>26</v>
      </c>
      <c r="B29" s="21" t="s">
        <v>55</v>
      </c>
      <c r="C29" s="22" t="s">
        <v>56</v>
      </c>
      <c r="D29" s="25">
        <v>200000</v>
      </c>
      <c r="E29" s="26">
        <v>200000</v>
      </c>
      <c r="F29" s="49">
        <v>80000</v>
      </c>
      <c r="G29" s="56">
        <v>80000</v>
      </c>
    </row>
    <row r="30" spans="1:7" ht="15.75">
      <c r="A30" s="10">
        <v>27</v>
      </c>
      <c r="B30" s="21" t="s">
        <v>57</v>
      </c>
      <c r="C30" s="22" t="s">
        <v>58</v>
      </c>
      <c r="D30" s="25">
        <v>337195</v>
      </c>
      <c r="E30" s="26">
        <v>337195</v>
      </c>
      <c r="F30" s="49">
        <v>100000</v>
      </c>
      <c r="G30" s="56">
        <v>100000</v>
      </c>
    </row>
    <row r="31" spans="1:7" ht="15.75">
      <c r="A31" s="10">
        <v>28</v>
      </c>
      <c r="B31" s="29" t="s">
        <v>59</v>
      </c>
      <c r="C31" s="22" t="s">
        <v>60</v>
      </c>
      <c r="D31" s="25">
        <v>143650</v>
      </c>
      <c r="E31" s="26">
        <v>45000</v>
      </c>
      <c r="F31" s="49">
        <v>30000</v>
      </c>
      <c r="G31" s="56">
        <v>30000</v>
      </c>
    </row>
    <row r="32" spans="1:7" ht="15.75">
      <c r="A32" s="10">
        <v>29</v>
      </c>
      <c r="B32" s="28" t="s">
        <v>61</v>
      </c>
      <c r="C32" s="22" t="s">
        <v>62</v>
      </c>
      <c r="D32" s="25">
        <v>210000</v>
      </c>
      <c r="E32" s="26">
        <v>120000</v>
      </c>
      <c r="F32" s="49">
        <v>75000</v>
      </c>
      <c r="G32" s="56">
        <v>75000</v>
      </c>
    </row>
    <row r="33" spans="1:7" ht="15.75">
      <c r="A33" s="10">
        <v>30</v>
      </c>
      <c r="B33" s="21" t="s">
        <v>63</v>
      </c>
      <c r="C33" s="22" t="s">
        <v>64</v>
      </c>
      <c r="D33" s="25">
        <v>216000</v>
      </c>
      <c r="E33" s="24">
        <v>135000</v>
      </c>
      <c r="F33" s="49">
        <v>70000</v>
      </c>
      <c r="G33" s="56">
        <v>70000</v>
      </c>
    </row>
    <row r="34" spans="1:7" ht="15.75">
      <c r="A34" s="10">
        <v>31</v>
      </c>
      <c r="B34" s="21" t="s">
        <v>65</v>
      </c>
      <c r="C34" s="22" t="s">
        <v>66</v>
      </c>
      <c r="D34" s="25">
        <v>68000</v>
      </c>
      <c r="E34" s="24">
        <v>40000</v>
      </c>
      <c r="F34" s="49">
        <v>0</v>
      </c>
      <c r="G34" s="56">
        <v>0</v>
      </c>
    </row>
    <row r="35" spans="1:7" ht="15.75">
      <c r="A35" s="10">
        <v>32</v>
      </c>
      <c r="B35" s="21" t="s">
        <v>67</v>
      </c>
      <c r="C35" s="22" t="s">
        <v>68</v>
      </c>
      <c r="D35" s="25">
        <v>1367000</v>
      </c>
      <c r="E35" s="24">
        <v>200000</v>
      </c>
      <c r="F35" s="49">
        <v>125000</v>
      </c>
      <c r="G35" s="56">
        <v>125000</v>
      </c>
    </row>
    <row r="36" spans="1:7" ht="15.75">
      <c r="A36" s="10">
        <v>33</v>
      </c>
      <c r="B36" s="21" t="s">
        <v>69</v>
      </c>
      <c r="C36" s="22" t="s">
        <v>70</v>
      </c>
      <c r="D36" s="25">
        <v>91300</v>
      </c>
      <c r="E36" s="24">
        <v>91300</v>
      </c>
      <c r="F36" s="49">
        <v>75000</v>
      </c>
      <c r="G36" s="56">
        <v>80000</v>
      </c>
    </row>
    <row r="37" spans="1:7" ht="15.75">
      <c r="A37" s="10">
        <v>34</v>
      </c>
      <c r="B37" s="21" t="s">
        <v>71</v>
      </c>
      <c r="C37" s="22" t="s">
        <v>72</v>
      </c>
      <c r="D37" s="25">
        <v>301595</v>
      </c>
      <c r="E37" s="24">
        <v>301595</v>
      </c>
      <c r="F37" s="49">
        <v>0</v>
      </c>
      <c r="G37" s="56">
        <v>40000</v>
      </c>
    </row>
    <row r="38" spans="1:7" ht="15.75">
      <c r="A38" s="10">
        <v>35</v>
      </c>
      <c r="B38" s="28" t="s">
        <v>73</v>
      </c>
      <c r="C38" s="22" t="s">
        <v>74</v>
      </c>
      <c r="D38" s="23">
        <v>296000</v>
      </c>
      <c r="E38" s="24">
        <v>80000</v>
      </c>
      <c r="F38" s="49">
        <v>70000</v>
      </c>
      <c r="G38" s="56">
        <v>70000</v>
      </c>
    </row>
    <row r="39" spans="1:7" ht="15.75">
      <c r="A39" s="10">
        <v>36</v>
      </c>
      <c r="B39" s="21" t="s">
        <v>75</v>
      </c>
      <c r="C39" s="22" t="s">
        <v>76</v>
      </c>
      <c r="D39" s="25">
        <v>80000</v>
      </c>
      <c r="E39" s="24">
        <v>80000</v>
      </c>
      <c r="F39" s="49">
        <v>50000</v>
      </c>
      <c r="G39" s="56">
        <v>50000</v>
      </c>
    </row>
    <row r="40" spans="1:7" ht="15.75">
      <c r="A40" s="10">
        <v>37</v>
      </c>
      <c r="B40" s="21" t="s">
        <v>77</v>
      </c>
      <c r="C40" s="22" t="s">
        <v>78</v>
      </c>
      <c r="D40" s="23">
        <v>135000</v>
      </c>
      <c r="E40" s="24">
        <v>120000</v>
      </c>
      <c r="F40" s="49">
        <v>75000</v>
      </c>
      <c r="G40" s="56">
        <v>75000</v>
      </c>
    </row>
    <row r="41" spans="1:7" ht="15.75">
      <c r="A41" s="10">
        <v>38</v>
      </c>
      <c r="B41" s="21" t="s">
        <v>79</v>
      </c>
      <c r="C41" s="22" t="s">
        <v>80</v>
      </c>
      <c r="D41" s="23">
        <v>65000</v>
      </c>
      <c r="E41" s="24">
        <v>65000</v>
      </c>
      <c r="F41" s="49">
        <v>20000</v>
      </c>
      <c r="G41" s="56">
        <v>20000</v>
      </c>
    </row>
    <row r="42" spans="1:7" ht="15.75">
      <c r="A42" s="10">
        <v>39</v>
      </c>
      <c r="B42" s="21" t="s">
        <v>81</v>
      </c>
      <c r="C42" s="22" t="s">
        <v>82</v>
      </c>
      <c r="D42" s="23">
        <v>40000</v>
      </c>
      <c r="E42" s="24">
        <v>27700</v>
      </c>
      <c r="F42" s="49">
        <v>20000</v>
      </c>
      <c r="G42" s="56">
        <v>20000</v>
      </c>
    </row>
    <row r="43" spans="1:7" ht="15.75">
      <c r="A43" s="10">
        <v>40</v>
      </c>
      <c r="B43" s="21" t="s">
        <v>83</v>
      </c>
      <c r="C43" s="22" t="s">
        <v>84</v>
      </c>
      <c r="D43" s="25">
        <v>80000</v>
      </c>
      <c r="E43" s="24">
        <v>50000</v>
      </c>
      <c r="F43" s="49">
        <v>40000</v>
      </c>
      <c r="G43" s="56">
        <v>33000</v>
      </c>
    </row>
    <row r="44" spans="1:7" ht="15.75">
      <c r="A44" s="10">
        <v>41</v>
      </c>
      <c r="B44" s="21" t="s">
        <v>85</v>
      </c>
      <c r="C44" s="22" t="s">
        <v>86</v>
      </c>
      <c r="D44" s="23">
        <v>117500</v>
      </c>
      <c r="E44" s="26">
        <v>70000</v>
      </c>
      <c r="F44" s="49">
        <v>35000</v>
      </c>
      <c r="G44" s="56">
        <v>35000</v>
      </c>
    </row>
    <row r="45" spans="1:7" ht="15.75">
      <c r="A45" s="10">
        <v>42</v>
      </c>
      <c r="B45" s="21" t="s">
        <v>87</v>
      </c>
      <c r="C45" s="22" t="s">
        <v>88</v>
      </c>
      <c r="D45" s="25">
        <v>139750</v>
      </c>
      <c r="E45" s="24">
        <v>95000</v>
      </c>
      <c r="F45" s="49">
        <v>40000</v>
      </c>
      <c r="G45" s="56">
        <v>40000</v>
      </c>
    </row>
    <row r="46" spans="1:7" ht="15.75">
      <c r="A46" s="10">
        <v>43</v>
      </c>
      <c r="B46" s="29" t="s">
        <v>89</v>
      </c>
      <c r="C46" s="30" t="s">
        <v>90</v>
      </c>
      <c r="D46" s="31">
        <v>60000</v>
      </c>
      <c r="E46" s="24">
        <v>50000</v>
      </c>
      <c r="F46" s="50">
        <v>30000</v>
      </c>
      <c r="G46" s="56">
        <v>30000</v>
      </c>
    </row>
    <row r="47" spans="1:7" ht="15.75">
      <c r="A47" s="10">
        <v>44</v>
      </c>
      <c r="B47" s="32" t="s">
        <v>91</v>
      </c>
      <c r="C47" s="33" t="s">
        <v>92</v>
      </c>
      <c r="D47" s="25">
        <v>3880000</v>
      </c>
      <c r="E47" s="34">
        <v>1280000</v>
      </c>
      <c r="F47" s="49">
        <v>700000</v>
      </c>
      <c r="G47" s="56">
        <v>700000</v>
      </c>
    </row>
    <row r="48" spans="1:7" ht="15.75">
      <c r="A48" s="10">
        <v>45</v>
      </c>
      <c r="B48" s="28" t="s">
        <v>91</v>
      </c>
      <c r="C48" s="22" t="s">
        <v>93</v>
      </c>
      <c r="D48" s="25">
        <v>110000</v>
      </c>
      <c r="E48" s="24">
        <v>110000</v>
      </c>
      <c r="F48" s="49">
        <v>20000</v>
      </c>
      <c r="G48" s="56">
        <v>20000</v>
      </c>
    </row>
    <row r="49" spans="1:7" ht="15.75">
      <c r="A49" s="10">
        <v>46</v>
      </c>
      <c r="B49" s="21" t="s">
        <v>94</v>
      </c>
      <c r="C49" s="22" t="s">
        <v>95</v>
      </c>
      <c r="D49" s="25"/>
      <c r="E49" s="24">
        <v>40000</v>
      </c>
      <c r="F49" s="49">
        <v>0</v>
      </c>
      <c r="G49" s="56">
        <v>0</v>
      </c>
    </row>
    <row r="50" spans="1:7" ht="15.75">
      <c r="A50" s="10">
        <v>47</v>
      </c>
      <c r="B50" s="21" t="s">
        <v>96</v>
      </c>
      <c r="C50" s="22" t="s">
        <v>97</v>
      </c>
      <c r="D50" s="23">
        <v>604000</v>
      </c>
      <c r="E50" s="26">
        <v>304000</v>
      </c>
      <c r="F50" s="49">
        <v>0</v>
      </c>
      <c r="G50" s="56">
        <v>0</v>
      </c>
    </row>
    <row r="51" spans="1:7" ht="16.5" thickBot="1">
      <c r="A51" s="10">
        <v>48</v>
      </c>
      <c r="B51" s="35" t="s">
        <v>98</v>
      </c>
      <c r="C51" s="36" t="s">
        <v>99</v>
      </c>
      <c r="D51" s="37">
        <v>80000</v>
      </c>
      <c r="E51" s="38">
        <v>50000</v>
      </c>
      <c r="F51" s="51">
        <v>50000</v>
      </c>
      <c r="G51" s="56">
        <v>50000</v>
      </c>
    </row>
    <row r="52" spans="1:7" ht="15.75">
      <c r="A52" s="10">
        <v>49</v>
      </c>
      <c r="B52" s="39" t="s">
        <v>100</v>
      </c>
      <c r="C52" s="40" t="s">
        <v>101</v>
      </c>
      <c r="D52" s="41">
        <v>25000</v>
      </c>
      <c r="E52" s="42">
        <v>25000</v>
      </c>
      <c r="F52" s="52">
        <v>25000</v>
      </c>
      <c r="G52" s="56">
        <v>25000</v>
      </c>
    </row>
    <row r="53" spans="1:7" ht="15.75">
      <c r="A53" s="10">
        <v>50</v>
      </c>
      <c r="B53" s="39" t="s">
        <v>102</v>
      </c>
      <c r="C53" s="40" t="s">
        <v>103</v>
      </c>
      <c r="D53" s="41">
        <v>100000</v>
      </c>
      <c r="E53" s="42">
        <v>70000</v>
      </c>
      <c r="F53" s="52">
        <v>0</v>
      </c>
      <c r="G53" s="57">
        <v>0</v>
      </c>
    </row>
    <row r="54" spans="1:7" ht="16.5" thickBot="1">
      <c r="A54" s="43"/>
      <c r="B54" s="44"/>
      <c r="C54" s="45"/>
      <c r="D54" s="46"/>
      <c r="E54" s="47"/>
      <c r="F54" s="52"/>
      <c r="G54" s="57"/>
    </row>
    <row r="55" spans="1:7" ht="17.25" thickTop="1" thickBot="1">
      <c r="B55" s="12"/>
      <c r="C55" s="13"/>
      <c r="D55" s="14"/>
      <c r="E55" s="15">
        <f>SUM(E4:E53)</f>
        <v>6897290</v>
      </c>
      <c r="F55" s="53">
        <f>SUM(F4:F53)</f>
        <v>2714000</v>
      </c>
      <c r="G55" s="54">
        <f>SUM(G4:G52)</f>
        <v>2900000</v>
      </c>
    </row>
    <row r="56" spans="1:7" ht="15.75" thickTop="1">
      <c r="D56" s="2"/>
      <c r="E56" s="11"/>
      <c r="F56" s="4"/>
    </row>
    <row r="57" spans="1:7">
      <c r="B57" s="16"/>
      <c r="C57" s="17"/>
    </row>
    <row r="58" spans="1:7">
      <c r="C58" s="18"/>
    </row>
    <row r="60" spans="1:7">
      <c r="B60" s="19" t="s">
        <v>104</v>
      </c>
    </row>
    <row r="61" spans="1:7">
      <c r="B61" s="20" t="s">
        <v>105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Longyearbyen lokalstyre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Damkås, Joakim</dc:creator>
  <cp:lastModifiedBy>Damkås, Joakim</cp:lastModifiedBy>
  <dcterms:created xsi:type="dcterms:W3CDTF">2016-12-23T10:19:42Z</dcterms:created>
  <dcterms:modified xsi:type="dcterms:W3CDTF">2017-01-23T12:00:29Z</dcterms:modified>
</cp:coreProperties>
</file>